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26B1AA4F-29EC-4D95-AEEA-B0D1D772AE6D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D57" i="2"/>
  <c r="D59" i="2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<sst xmlns="http://schemas.openxmlformats.org/spreadsheetml/2006/main" count="62" uniqueCount="53">
  <si>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</si>
  <si>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</si>
  <si>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</si>
  <si>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</si>
  <si>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</si>
  <si>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</si>
  <si>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</si>
  <si>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</si>
  <si>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</si>
  <si>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</si>
  <si>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</si>
  <si>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</si>
  <si>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</si>
  <si>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</si>
  <si>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</si>
  <si>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</si>
  <si>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</si>
  <si>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</si>
  <si>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</si>
  <si>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</si>
  <si>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</si>
  <si>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</si>
  <si>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</si>
  <si>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</si>
  <si>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</si>
  <si>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</si>
  <si>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</si>
  <si>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</si>
  <si>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</si>
  <si>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</si>
  <si>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</si>
  <si>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</si>
  <si>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</si>
  <si>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</si>
  <si>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</si>
  <si>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</si>
  <si>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</si>
  <si>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</si>
  <si>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</si>
  <si>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</si>
  <si>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</si>
  <si>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</si>
  <si>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</si>
  <si>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</si>
  <si>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</si>
  <si>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</si>
  <si>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</si>
  <si>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</si>
  <si>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</si>
  <si>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</si>
  <si>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</si>
  <si>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</si>
  <si>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Sistema de Agua Potable y Alcantarillado de Romita, Gto.
Estado de Flujos de Efectivo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</si>
</sst>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10" zoomScaleNormal="100" workbookViewId="0">
      <selection activeCell="F10" sqref="F1:F104857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2023</v>
      </c>
      <c r="E2" s="1">
        <v>2022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17559801.970000003</v>
      </c>
      <c r="E5" s="14">
        <f>SUM(E6:E15)</f>
        <v>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24755.19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17534636.870000001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409.91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16634765.120000001</v>
      </c>
      <c r="E16" s="14">
        <f>SUM(E17:E32)</f>
        <v>0</v>
      </c>
    </row>
    <row r="17" spans="1:5" x14ac:dyDescent="0.2">
      <c r="A17" s="26">
        <v>5110</v>
      </c>
      <c r="C17" s="15" t="s">
        <v>8</v>
      </c>
      <c r="D17" s="16">
        <v>7542151.96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3456754.62</v>
      </c>
      <c r="E18" s="17">
        <v>0</v>
      </c>
    </row>
    <row r="19" spans="1:5" x14ac:dyDescent="0.2">
      <c r="A19" s="26">
        <v>5130</v>
      </c>
      <c r="C19" s="15" t="s">
        <v>10</v>
      </c>
      <c r="D19" s="16">
        <v>5635858.54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925036.85000000149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14141420.310000001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14141420.310000001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23546091.25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2511202.56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21034888.690000001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-9404670.9399999995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13328050.449999999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13328050.449999999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2151377.09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2151377.09</v>
      </c>
      <c r="E56" s="17">
        <v>0</v>
      </c>
    </row>
    <row r="57" spans="1:5" x14ac:dyDescent="0.2">
      <c r="A57" s="18" t="s">
        <v>38</v>
      </c>
      <c r="C57" s="19"/>
      <c r="D57" s="13">
        <f>D47-D52</f>
        <v>11176673.359999999</v>
      </c>
      <c r="E57" s="14">
        <f>E47-E52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2697039.2700000014</v>
      </c>
      <c r="E59" s="14">
        <f>E57+E44+E33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0</v>
      </c>
      <c r="E61" s="14">
        <v>0</v>
      </c>
    </row>
    <row r="62" spans="1:5" x14ac:dyDescent="0.2">
      <c r="A62" s="18" t="s">
        <v>41</v>
      </c>
      <c r="C62" s="19"/>
      <c r="D62" s="13">
        <v>2697039.27</v>
      </c>
      <c r="E62" s="14">
        <v>0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212f5b6f-540c-444d-8783-9749c880513e"/>
    <ds:schemaRef ds:uri="45be96a9-161b-45e5-8955-82d7971c9a3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2023-10-27T21:09:20Z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